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-fischert\Desktop\"/>
    </mc:Choice>
  </mc:AlternateContent>
  <bookViews>
    <workbookView xWindow="0" yWindow="1200" windowWidth="21570" windowHeight="8055"/>
  </bookViews>
  <sheets>
    <sheet name="Feuil1" sheetId="1" r:id="rId1"/>
  </sheets>
  <definedNames>
    <definedName name="solver_adj" localSheetId="0" hidden="1">Feuil1!$A$2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Feuil1!$A$2</definedName>
    <definedName name="solver_lhs2" localSheetId="0" hidden="1">Feuil1!$E$2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Feuil1!$D$2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2</definedName>
    <definedName name="solver_rhs1" localSheetId="0" hidden="1">0</definedName>
    <definedName name="solver_rhs2" localSheetId="0" hidden="1">Feuil1!$G$2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2" i="1"/>
  <c r="G2" i="1"/>
  <c r="F2" i="1"/>
  <c r="C2" i="1"/>
  <c r="H2" i="1" l="1"/>
  <c r="D2" i="1" l="1"/>
</calcChain>
</file>

<file path=xl/sharedStrings.xml><?xml version="1.0" encoding="utf-8"?>
<sst xmlns="http://schemas.openxmlformats.org/spreadsheetml/2006/main" count="8" uniqueCount="8">
  <si>
    <t>q</t>
  </si>
  <si>
    <t>RT</t>
  </si>
  <si>
    <t>CT</t>
  </si>
  <si>
    <r>
      <rPr>
        <sz val="11"/>
        <color theme="1"/>
        <rFont val="Calibri"/>
        <family val="2"/>
      </rPr>
      <t>π</t>
    </r>
    <r>
      <rPr>
        <sz val="11"/>
        <color theme="1"/>
        <rFont val="Calibri"/>
        <family val="2"/>
        <scheme val="minor"/>
      </rPr>
      <t xml:space="preserve"> T</t>
    </r>
  </si>
  <si>
    <t>Rm</t>
  </si>
  <si>
    <t>Cm</t>
  </si>
  <si>
    <t>CM</t>
  </si>
  <si>
    <t>RM ou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</si>
</sst>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280" zoomScaleNormal="280" workbookViewId="0">
      <selection activeCell="F4" sqref="F4"/>
    </sheetView>
  </sheetViews>
  <sheetFormatPr baseColWidth="10" defaultRowHeight="15" x14ac:dyDescent="0.25"/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4</v>
      </c>
      <c r="G1" s="1" t="s">
        <v>5</v>
      </c>
      <c r="H1" s="1" t="s">
        <v>6</v>
      </c>
    </row>
    <row r="2" spans="1:8" x14ac:dyDescent="0.25">
      <c r="A2" s="2">
        <v>1.7142857142857142</v>
      </c>
      <c r="B2" s="3">
        <f>-1/3*A2^2+6*A2</f>
        <v>9.3061224489795915</v>
      </c>
      <c r="C2" s="3">
        <f>A2^2+2*A2+1</f>
        <v>7.3673469387755102</v>
      </c>
      <c r="D2" s="3">
        <f>B2-C2</f>
        <v>1.9387755102040813</v>
      </c>
      <c r="E2" s="3">
        <f>-1/3*A2+6</f>
        <v>5.4285714285714288</v>
      </c>
      <c r="F2" s="3">
        <f>-2/3*A2+6</f>
        <v>4.8571428571428577</v>
      </c>
      <c r="G2" s="3">
        <f>2*A2+2</f>
        <v>5.4285714285714288</v>
      </c>
      <c r="H2" s="3">
        <f>C2/A2</f>
        <v>4.2976190476190474</v>
      </c>
    </row>
    <row r="4" spans="1:8" x14ac:dyDescent="0.25">
      <c r="B4" s="1"/>
    </row>
    <row r="5" spans="1:8" x14ac:dyDescent="0.25">
      <c r="B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DE GENEVE - DIP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 Thomas</dc:creator>
  <cp:lastModifiedBy>FISCHER Thomas</cp:lastModifiedBy>
  <dcterms:created xsi:type="dcterms:W3CDTF">2024-01-22T13:35:21Z</dcterms:created>
  <dcterms:modified xsi:type="dcterms:W3CDTF">2024-03-04T14:03:24Z</dcterms:modified>
</cp:coreProperties>
</file>